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LMT\LMT_2022\004\1 výzva\"/>
    </mc:Choice>
  </mc:AlternateContent>
  <xr:revisionPtr revIDLastSave="0" documentId="13_ncr:1_{BF89F9F4-EAB9-4904-831A-47ECB1DE528F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R7" i="1" l="1"/>
  <c r="Q10" i="1" s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<sst xmlns="http://schemas.openxmlformats.org/spreadsheetml/2006/main" count="38" uniqueCount="37">
  <si>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</si>
  <si>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</si>
  <si>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</si>
  <si>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</si>
  <si>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</si>
  <si>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</si>
  <si>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</si>
  <si>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</si>
  <si>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</si>
  <si>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</si>
  <si>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</si>
  <si>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</si>
  <si>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</si>
  <si>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</si>
  <si>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38424000-3 - Měřící a řídící zařízení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</si>
  <si>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</si>
  <si>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</si>
  <si>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</si>
  <si>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</si>
  <si>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</si>
  <si>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</si>
  <si>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</si>
  <si>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</si>
  <si>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</si>
  <si>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</si>
  <si>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</si>
  <si>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</si>
  <si>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</si>
  <si>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</si>
  <si>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004 - 2022 </t>
  </si>
  <si>
    <t>NE</t>
  </si>
  <si>
    <t>Univerzitní 26,
301 00 Plzeň, 
Fakulta elektrotechnická - RICE,
místnost EC 311</t>
  </si>
  <si>
    <t>do 6 měsíců</t>
  </si>
  <si>
    <t>Ing. Pavel Turjanica, Ph.D.,
Tel.: 37763 4130</t>
  </si>
  <si>
    <t xml:space="preserve">Pokud financováno z projektových prostředků, pak ŘEŠITEL uvede: NÁZEV A ČÍSLO DOTAČNÍHO PROJEKTU </t>
  </si>
  <si>
    <t>Kompaktní kontroler</t>
  </si>
  <si>
    <t>Kompaktní šasi kompatibilní se standardem cRIO s kontrolerem.
Min. 8 slotů.
Pevný disk min. 16GB.
RAM min. 4GB.
Podpora  IEEE 802.1AS standardu.
Minimální počet programovatelných FPGA buněk (flip-flops) 400tis.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</si>
</sst>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I1" zoomScaleNormal="100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0.140625" style="1" customWidth="1"/>
    <col min="4" max="4" width="11.7109375" style="2" customWidth="1"/>
    <col min="5" max="5" width="11.140625" style="3" customWidth="1"/>
    <col min="6" max="6" width="71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5.42578125" style="5" hidden="1" customWidth="1"/>
    <col min="11" max="11" width="21.5703125" style="5" customWidth="1"/>
    <col min="12" max="12" width="29.28515625" style="5" customWidth="1"/>
    <col min="13" max="13" width="37" style="4" customWidth="1"/>
    <col min="14" max="14" width="28.285156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7" t="s">
        <v>29</v>
      </c>
      <c r="C1" s="58"/>
      <c r="D1" s="58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34</v>
      </c>
      <c r="K6" s="23" t="s">
        <v>20</v>
      </c>
      <c r="L6" s="47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25</v>
      </c>
      <c r="U6" s="23" t="s">
        <v>26</v>
      </c>
    </row>
    <row r="7" spans="1:21" ht="228" customHeight="1" thickTop="1" thickBot="1" x14ac:dyDescent="0.3">
      <c r="A7" s="26"/>
      <c r="B7" s="35">
        <v>1</v>
      </c>
      <c r="C7" s="45" t="s">
        <v>35</v>
      </c>
      <c r="D7" s="36">
        <v>1</v>
      </c>
      <c r="E7" s="37" t="s">
        <v>27</v>
      </c>
      <c r="F7" s="46" t="s">
        <v>36</v>
      </c>
      <c r="G7" s="59"/>
      <c r="H7" s="43" t="s">
        <v>28</v>
      </c>
      <c r="I7" s="37" t="s">
        <v>30</v>
      </c>
      <c r="J7" s="43"/>
      <c r="K7" s="37"/>
      <c r="L7" s="44" t="s">
        <v>33</v>
      </c>
      <c r="M7" s="43" t="s">
        <v>31</v>
      </c>
      <c r="N7" s="38" t="s">
        <v>32</v>
      </c>
      <c r="O7" s="39">
        <f>D7*P7</f>
        <v>260000</v>
      </c>
      <c r="P7" s="40">
        <v>260000</v>
      </c>
      <c r="Q7" s="60"/>
      <c r="R7" s="41">
        <f>D7*Q7</f>
        <v>0</v>
      </c>
      <c r="S7" s="42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0" t="s">
        <v>12</v>
      </c>
      <c r="R9" s="51"/>
      <c r="S9" s="52"/>
      <c r="T9" s="21"/>
      <c r="U9" s="30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8"/>
      <c r="N10" s="32"/>
      <c r="O10" s="32"/>
      <c r="P10" s="33">
        <f>SUM(O7:O7)</f>
        <v>260000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60x0RadlBLwwJv4hWVaIScvGLiKeTEiXKUsnSMyq3a+ZrouZ54Uj6/Bjys7YIQGaWDZZd6YaokGTFGjomfpV4w==" saltValue="lli++nd8H/10rgr7i0XUS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E000E-00E5-423B-8BAD-002E00DC0077}">
      <formula1>"ANO,NE"</formula1>
    </dataValidation>
    <dataValidation type="list" showInputMessage="1" showErrorMessage="1" sqref="E7" xr:uid="{0013006C-008D-4110-BDF7-0050003600C4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2022-02-24T11:29:20Z</cp:lastPrinted>
  <dcterms:created xsi:type="dcterms:W3CDTF">2014-03-05T12:43:32Z</dcterms:created>
  <dcterms:modified xsi:type="dcterms:W3CDTF">2022-03-28T05:49:13Z</dcterms:modified>
</cp:coreProperties>
</file>